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5600" windowHeight="12080"/>
  </bookViews>
  <sheets>
    <sheet name="8月监控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<sst xmlns="http://schemas.openxmlformats.org/spreadsheetml/2006/main" count="89" uniqueCount="77">
  <si>
    <t>附件4-1：</t>
  </si>
  <si>
    <t>绩效运行监控表</t>
  </si>
  <si>
    <t>（2025年度）</t>
  </si>
  <si>
    <t>项目名称</t>
  </si>
  <si>
    <t>2025年阿克陶县皮拉勒乡饮水安全入户工程</t>
  </si>
  <si>
    <t>项目负责人</t>
  </si>
  <si>
    <t>买买铁力·艾则孜 
13779035353</t>
  </si>
  <si>
    <t>主管部门</t>
  </si>
  <si>
    <t>阿克陶县水利局</t>
  </si>
  <si>
    <t>实施单位</t>
  </si>
  <si>
    <t>阿克陶县皮拉勒乡人民政府</t>
  </si>
  <si>
    <t>资金情况
（万元）</t>
  </si>
  <si>
    <t>类别</t>
  </si>
  <si>
    <t>年初预算数</t>
  </si>
  <si>
    <t>1-8月执行数</t>
  </si>
  <si>
    <t>预算执行率</t>
  </si>
  <si>
    <t>年度资金总额：</t>
  </si>
  <si>
    <t>其中：财政拨款</t>
  </si>
  <si>
    <t>其他资金</t>
  </si>
  <si>
    <t>年度总体目标</t>
  </si>
  <si>
    <t>目标1：2025 年阿克陶县皮拉勒乡饮水安全入户工程主要为近几年皮拉勒乡自建翻新房屋、新建集中连片区共 230 户 853 人（集中连片区 21 户、自建翻新房屋散户 209 户）解决饮水安全入户问题，新建供水管网 450m（100 级 PE 管 DN90mm、1.0Mpa、壁厚 5.4mm、1.5kg/m），入户管道 7040m（100 级 PE 管 DN20mm、1.6Mpa），入户水表井 96 座，安装智能水表 230 套（水表自购）。 
目标2：项目实施后解决230户853人的用水问题。</t>
  </si>
  <si>
    <t>绩效指标</t>
  </si>
  <si>
    <t>一级指标</t>
  </si>
  <si>
    <t>二级指标</t>
  </si>
  <si>
    <t>三级指标</t>
  </si>
  <si>
    <t>年度指标值</t>
  </si>
  <si>
    <t>1-8月完成情况</t>
  </si>
  <si>
    <t>全年预计完成情况</t>
  </si>
  <si>
    <t>偏差原因分析</t>
  </si>
  <si>
    <t>备注</t>
  </si>
  <si>
    <t>产出指标</t>
  </si>
  <si>
    <t>数量指标</t>
  </si>
  <si>
    <t>新建供水管网长度</t>
  </si>
  <si>
    <t>≥450米</t>
  </si>
  <si>
    <t>450米</t>
  </si>
  <si>
    <t>入户管道长度</t>
  </si>
  <si>
    <t>≥7040米</t>
  </si>
  <si>
    <t>7040米</t>
  </si>
  <si>
    <t>安装水表数量</t>
  </si>
  <si>
    <t>≥230套</t>
  </si>
  <si>
    <t>后期要求不安装水表且预算减少了</t>
  </si>
  <si>
    <t>入户水表井数量</t>
  </si>
  <si>
    <t>≥96座</t>
  </si>
  <si>
    <t>96座</t>
  </si>
  <si>
    <t>质量指标</t>
  </si>
  <si>
    <t>项目验收合格率</t>
  </si>
  <si>
    <t>=100%</t>
  </si>
  <si>
    <t>时效指标</t>
  </si>
  <si>
    <t>项目计划开工时间</t>
  </si>
  <si>
    <t>2025年6月</t>
  </si>
  <si>
    <t>项目计划完工时间</t>
  </si>
  <si>
    <t>2025年7月</t>
  </si>
  <si>
    <t>2025年8月</t>
  </si>
  <si>
    <t>部分施工农户居住较分散，施工时间延长了</t>
  </si>
  <si>
    <t>项目完工及时率</t>
  </si>
  <si>
    <t>成本指标</t>
  </si>
  <si>
    <t>工程建设费用</t>
  </si>
  <si>
    <t>≤160.88万元</t>
  </si>
  <si>
    <t>160.88万元</t>
  </si>
  <si>
    <t>工程建设其他费用</t>
  </si>
  <si>
    <t>≤41.02万元</t>
  </si>
  <si>
    <t>41.02万元</t>
  </si>
  <si>
    <t>预备费</t>
  </si>
  <si>
    <t>≤9.41万元</t>
  </si>
  <si>
    <t>9.41万元</t>
  </si>
  <si>
    <t>效益指标</t>
  </si>
  <si>
    <t>社会效益指标</t>
  </si>
  <si>
    <t>受益户数</t>
  </si>
  <si>
    <t>≥230户</t>
  </si>
  <si>
    <t>230户</t>
  </si>
  <si>
    <t>受益人口数</t>
  </si>
  <si>
    <t>≥853人</t>
  </si>
  <si>
    <t>853人</t>
  </si>
  <si>
    <t>满意度指标</t>
  </si>
  <si>
    <t>服务对象满意度指标</t>
  </si>
  <si>
    <t>受益建档立卡脱贫人口满意度</t>
  </si>
  <si>
    <t>≥95%</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</si>
</sst>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theme="1"/>
      <name val="宋体"/>
      <charset val="134"/>
      <scheme val="minor"/>
    </font>
    <font>
      <b/>
      <sz val="12"/>
      <color theme="1"/>
      <name val="宋体"/>
      <charset val="134"/>
      <scheme val="minor"/>
    </font>
    <font>
      <b/>
      <sz val="24"/>
      <name val="宋体"/>
      <charset val="134"/>
    </font>
    <font>
      <b/>
      <sz val="16"/>
      <name val="宋体"/>
      <charset val="134"/>
    </font>
    <font>
      <b/>
      <sz val="12"/>
      <name val="宋体"/>
      <charset val="134"/>
    </font>
    <font>
      <sz val="12"/>
      <name val="宋体"/>
      <charset val="134"/>
    </font>
    <font>
      <sz val="12"/>
      <color theme="1"/>
      <name val="宋体"/>
      <charset val="134"/>
      <scheme val="minor"/>
    </font>
    <font>
      <sz val="10"/>
      <name val="宋体"/>
      <charset val="134"/>
    </font>
    <font>
      <sz val="12"/>
      <name val="宋体"/>
      <charset val="134"/>
      <scheme val="minor"/>
    </font>
    <font>
      <sz val="12"/>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4"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5" applyNumberFormat="0" applyFill="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7" fillId="0" borderId="0" applyNumberFormat="0" applyFill="0" applyBorder="0" applyAlignment="0" applyProtection="0">
      <alignment vertical="center"/>
    </xf>
    <xf numFmtId="0" fontId="18" fillId="3" borderId="17" applyNumberFormat="0" applyAlignment="0" applyProtection="0">
      <alignment vertical="center"/>
    </xf>
    <xf numFmtId="0" fontId="19" fillId="4" borderId="18" applyNumberFormat="0" applyAlignment="0" applyProtection="0">
      <alignment vertical="center"/>
    </xf>
    <xf numFmtId="0" fontId="20" fillId="4" borderId="17" applyNumberFormat="0" applyAlignment="0" applyProtection="0">
      <alignment vertical="center"/>
    </xf>
    <xf numFmtId="0" fontId="21" fillId="5" borderId="19" applyNumberFormat="0" applyAlignment="0" applyProtection="0">
      <alignment vertical="center"/>
    </xf>
    <xf numFmtId="0" fontId="22" fillId="0" borderId="20" applyNumberFormat="0" applyFill="0" applyAlignment="0" applyProtection="0">
      <alignment vertical="center"/>
    </xf>
    <xf numFmtId="0" fontId="23" fillId="0" borderId="21"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5" fillId="0" borderId="0">
      <alignment vertical="center"/>
    </xf>
  </cellStyleXfs>
  <cellXfs count="56">
    <xf numFmtId="0" fontId="0" fillId="0" borderId="0" xfId="0"/>
    <xf numFmtId="0" fontId="0" fillId="0" borderId="0" xfId="0" applyAlignment="1">
      <alignment horizontal="center"/>
    </xf>
    <xf numFmtId="0" fontId="1" fillId="0" borderId="0" xfId="0" applyFont="1" applyAlignment="1">
      <alignment horizontal="left" vertical="center" inden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4" fillId="0" borderId="8" xfId="0" applyFont="1" applyFill="1" applyBorder="1" applyAlignment="1">
      <alignment horizontal="left" vertical="center" wrapText="1" indent="1"/>
    </xf>
    <xf numFmtId="0" fontId="4" fillId="0" borderId="9" xfId="0" applyFont="1" applyFill="1" applyBorder="1" applyAlignment="1">
      <alignment horizontal="center" vertical="center" wrapText="1"/>
    </xf>
    <xf numFmtId="0" fontId="4" fillId="0" borderId="9" xfId="0" applyFont="1" applyFill="1" applyBorder="1" applyAlignment="1">
      <alignment horizontal="left" vertical="center" wrapText="1" indent="1"/>
    </xf>
    <xf numFmtId="0" fontId="4" fillId="0" borderId="10" xfId="0" applyFont="1" applyFill="1" applyBorder="1" applyAlignment="1">
      <alignment horizontal="left" vertical="center" wrapText="1" indent="1"/>
    </xf>
    <xf numFmtId="0" fontId="6" fillId="0" borderId="7" xfId="0" applyFont="1" applyFill="1" applyBorder="1" applyAlignment="1">
      <alignment horizontal="center" vertical="center" wrapText="1"/>
    </xf>
    <xf numFmtId="9" fontId="6" fillId="0" borderId="7" xfId="3" applyFont="1" applyFill="1" applyBorder="1" applyAlignment="1">
      <alignment horizontal="center" vertical="center"/>
    </xf>
    <xf numFmtId="0" fontId="4" fillId="0" borderId="8" xfId="0" applyFont="1" applyFill="1" applyBorder="1" applyAlignment="1">
      <alignment horizontal="left" vertical="center" wrapText="1" indent="2"/>
    </xf>
    <xf numFmtId="0" fontId="4" fillId="0" borderId="9" xfId="0" applyFont="1" applyFill="1" applyBorder="1" applyAlignment="1">
      <alignment horizontal="left" vertical="center" wrapText="1" indent="2"/>
    </xf>
    <xf numFmtId="0" fontId="4" fillId="0" borderId="10" xfId="0" applyFont="1" applyFill="1" applyBorder="1" applyAlignment="1">
      <alignment horizontal="left" vertical="center" wrapText="1" indent="2"/>
    </xf>
    <xf numFmtId="0" fontId="4" fillId="0" borderId="8" xfId="0" applyFont="1" applyFill="1" applyBorder="1" applyAlignment="1">
      <alignment horizontal="left" vertical="center" wrapText="1" indent="4"/>
    </xf>
    <xf numFmtId="0" fontId="4" fillId="0" borderId="9" xfId="0" applyFont="1" applyFill="1" applyBorder="1" applyAlignment="1">
      <alignment horizontal="left" vertical="center" wrapText="1" indent="4"/>
    </xf>
    <xf numFmtId="0" fontId="4" fillId="0" borderId="10" xfId="0" applyFont="1" applyFill="1" applyBorder="1" applyAlignment="1">
      <alignment horizontal="left" vertical="center" wrapText="1" indent="4"/>
    </xf>
    <xf numFmtId="0" fontId="6" fillId="0" borderId="7" xfId="0" applyFont="1" applyFill="1" applyBorder="1" applyAlignment="1">
      <alignment horizontal="center" vertical="center"/>
    </xf>
    <xf numFmtId="0" fontId="4" fillId="0" borderId="7" xfId="0" applyFont="1" applyFill="1" applyBorder="1" applyAlignment="1">
      <alignment horizontal="center" vertical="center" textRotation="255" wrapText="1"/>
    </xf>
    <xf numFmtId="0" fontId="5"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left" vertical="center" wrapText="1"/>
    </xf>
    <xf numFmtId="0" fontId="6" fillId="0" borderId="7" xfId="0" applyFont="1" applyFill="1" applyBorder="1" applyAlignment="1">
      <alignment horizontal="center" vertical="center" textRotation="255" wrapText="1"/>
    </xf>
    <xf numFmtId="0" fontId="5" fillId="0" borderId="4" xfId="0" applyFont="1" applyFill="1" applyBorder="1" applyAlignment="1">
      <alignment horizontal="left" vertical="center" wrapText="1"/>
    </xf>
    <xf numFmtId="0" fontId="5" fillId="0" borderId="5"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5" fillId="0" borderId="7" xfId="49" applyNumberFormat="1" applyFill="1" applyBorder="1" applyAlignment="1">
      <alignment horizontal="center" vertical="center" wrapText="1"/>
    </xf>
    <xf numFmtId="49" fontId="5" fillId="0" borderId="7" xfId="49" applyNumberFormat="1" applyFill="1" applyBorder="1" applyAlignment="1">
      <alignment horizontal="center" vertical="center" wrapText="1"/>
    </xf>
    <xf numFmtId="0" fontId="5" fillId="0" borderId="7" xfId="0" applyFont="1" applyFill="1" applyBorder="1" applyAlignment="1">
      <alignment vertical="center" wrapText="1"/>
    </xf>
    <xf numFmtId="0" fontId="7" fillId="0" borderId="7" xfId="0" applyFont="1" applyFill="1" applyBorder="1" applyAlignment="1">
      <alignment horizontal="left" vertical="center" wrapText="1"/>
    </xf>
    <xf numFmtId="0" fontId="5" fillId="0" borderId="7" xfId="0" applyFont="1" applyFill="1" applyBorder="1" applyAlignment="1">
      <alignment horizontal="left" vertical="center" wrapText="1"/>
    </xf>
    <xf numFmtId="9" fontId="8" fillId="0" borderId="11" xfId="49" applyNumberFormat="1" applyFont="1" applyFill="1" applyBorder="1" applyAlignment="1" applyProtection="1">
      <alignment horizontal="center" vertical="center" wrapText="1"/>
    </xf>
    <xf numFmtId="49" fontId="9" fillId="0" borderId="7"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3" xfId="0" applyFont="1" applyFill="1" applyBorder="1" applyAlignment="1">
      <alignment horizontal="left" vertical="center" wrapText="1"/>
    </xf>
    <xf numFmtId="9" fontId="8" fillId="0" borderId="7" xfId="0" applyNumberFormat="1"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5" fillId="0" borderId="12" xfId="0" applyFont="1" applyFill="1" applyBorder="1" applyAlignment="1">
      <alignment horizontal="center" vertical="center" wrapText="1"/>
    </xf>
    <xf numFmtId="57" fontId="5" fillId="0" borderId="8" xfId="0" applyNumberFormat="1" applyFont="1" applyFill="1" applyBorder="1" applyAlignment="1">
      <alignment horizontal="center" vertical="center" wrapText="1"/>
    </xf>
    <xf numFmtId="57" fontId="5" fillId="0" borderId="10" xfId="0" applyNumberFormat="1" applyFont="1" applyFill="1" applyBorder="1" applyAlignment="1">
      <alignment horizontal="center" vertical="center" wrapText="1"/>
    </xf>
    <xf numFmtId="0" fontId="5" fillId="0" borderId="13" xfId="0" applyFont="1" applyFill="1" applyBorder="1" applyAlignment="1">
      <alignment horizontal="center" vertical="center" wrapText="1"/>
    </xf>
    <xf numFmtId="9" fontId="8" fillId="0" borderId="7" xfId="0" applyNumberFormat="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tabSelected="1" zoomScale="85" zoomScaleNormal="85" topLeftCell="A9" workbookViewId="0">
      <selection activeCell="D15" sqref="D15"/>
    </sheetView>
  </sheetViews>
  <sheetFormatPr defaultColWidth="9" defaultRowHeight="14"/>
  <cols>
    <col min="1" max="1" width="6.72727272727273" customWidth="1"/>
    <col min="2" max="2" width="11.0909090909091" customWidth="1"/>
    <col min="3" max="3" width="13" customWidth="1"/>
    <col min="4" max="4" width="23.6363636363636" style="1" customWidth="1"/>
    <col min="5" max="5" width="18.3636363636364" customWidth="1"/>
    <col min="6" max="6" width="19.4545454545455" customWidth="1"/>
    <col min="7" max="7" width="16.7272727272727" customWidth="1"/>
    <col min="8" max="8" width="9.90909090909091" customWidth="1"/>
    <col min="9" max="9" width="11.7272727272727" customWidth="1"/>
    <col min="10" max="10" width="10.3636363636364" customWidth="1"/>
    <col min="14" max="14" width="10.6636363636364"/>
    <col min="15" max="15" width="9.66363636363636"/>
  </cols>
  <sheetData>
    <row r="1" ht="20.25" customHeight="1" spans="1:10">
      <c r="A1" s="2" t="s">
        <v>0</v>
      </c>
      <c r="B1" s="2"/>
    </row>
    <row r="2" ht="20.25" customHeight="1" spans="1:10">
      <c r="A2" s="2"/>
      <c r="B2" s="2"/>
    </row>
    <row r="3" ht="33.75" customHeight="1" spans="1:10">
      <c r="A3" s="3" t="s">
        <v>1</v>
      </c>
      <c r="B3" s="4"/>
      <c r="C3" s="4"/>
      <c r="D3" s="4"/>
      <c r="E3" s="4"/>
      <c r="F3" s="4"/>
      <c r="G3" s="4"/>
      <c r="H3" s="4"/>
      <c r="I3" s="4"/>
      <c r="J3" s="5"/>
    </row>
    <row r="4" ht="21.75" customHeight="1" spans="1:10">
      <c r="A4" s="6" t="s">
        <v>2</v>
      </c>
      <c r="B4" s="7"/>
      <c r="C4" s="7"/>
      <c r="D4" s="7"/>
      <c r="E4" s="7"/>
      <c r="F4" s="7"/>
      <c r="G4" s="7"/>
      <c r="H4" s="7"/>
      <c r="I4" s="7"/>
      <c r="J4" s="8"/>
    </row>
    <row r="5" ht="44" customHeight="1" spans="1:10">
      <c r="A5" s="9" t="s">
        <v>3</v>
      </c>
      <c r="B5" s="10"/>
      <c r="C5" s="11" t="s">
        <v>4</v>
      </c>
      <c r="D5" s="12"/>
      <c r="E5" s="13"/>
      <c r="F5" s="9" t="s">
        <v>5</v>
      </c>
      <c r="G5" s="11" t="s">
        <v>6</v>
      </c>
      <c r="H5" s="12"/>
      <c r="I5" s="12"/>
      <c r="J5" s="13"/>
    </row>
    <row r="6" ht="26.15" customHeight="1" spans="1:10">
      <c r="A6" s="9" t="s">
        <v>7</v>
      </c>
      <c r="B6" s="10"/>
      <c r="C6" s="11" t="s">
        <v>8</v>
      </c>
      <c r="D6" s="12"/>
      <c r="E6" s="13"/>
      <c r="F6" s="9" t="s">
        <v>9</v>
      </c>
      <c r="G6" s="11" t="s">
        <v>10</v>
      </c>
      <c r="H6" s="12"/>
      <c r="I6" s="12"/>
      <c r="J6" s="13"/>
    </row>
    <row r="7" ht="33" customHeight="1" spans="1:10">
      <c r="A7" s="9" t="s">
        <v>11</v>
      </c>
      <c r="B7" s="9"/>
      <c r="C7" s="9" t="s">
        <v>12</v>
      </c>
      <c r="D7" s="9"/>
      <c r="E7" s="9"/>
      <c r="F7" s="9"/>
      <c r="G7" s="9"/>
      <c r="H7" s="10" t="s">
        <v>13</v>
      </c>
      <c r="I7" s="10" t="s">
        <v>14</v>
      </c>
      <c r="J7" s="10" t="s">
        <v>15</v>
      </c>
    </row>
    <row r="8" ht="23.25" customHeight="1" spans="1:10">
      <c r="A8" s="9"/>
      <c r="B8" s="9"/>
      <c r="C8" s="14" t="s">
        <v>16</v>
      </c>
      <c r="D8" s="15"/>
      <c r="E8" s="16"/>
      <c r="F8" s="16"/>
      <c r="G8" s="17"/>
      <c r="H8" s="18">
        <v>211.31</v>
      </c>
      <c r="I8" s="18">
        <v>205.546683</v>
      </c>
      <c r="J8" s="19">
        <f>I8/H8</f>
        <v>0.972725772561639</v>
      </c>
    </row>
    <row r="9" ht="26.25" customHeight="1" spans="1:10">
      <c r="A9" s="9"/>
      <c r="B9" s="9"/>
      <c r="C9" s="20" t="s">
        <v>17</v>
      </c>
      <c r="D9" s="15"/>
      <c r="E9" s="21"/>
      <c r="F9" s="21"/>
      <c r="G9" s="22"/>
      <c r="H9" s="18">
        <v>211.31</v>
      </c>
      <c r="I9" s="18">
        <v>205.546683</v>
      </c>
      <c r="J9" s="19">
        <f>I9/H9</f>
        <v>0.972725772561639</v>
      </c>
    </row>
    <row r="10" ht="21.75" customHeight="1" spans="1:10">
      <c r="A10" s="9"/>
      <c r="B10" s="9"/>
      <c r="C10" s="23" t="s">
        <v>18</v>
      </c>
      <c r="D10" s="15"/>
      <c r="E10" s="24"/>
      <c r="F10" s="24"/>
      <c r="G10" s="25"/>
      <c r="H10" s="10">
        <v>0</v>
      </c>
      <c r="I10" s="10">
        <v>0</v>
      </c>
      <c r="J10" s="26">
        <v>0</v>
      </c>
    </row>
    <row r="11" ht="23.25" customHeight="1" spans="1:10">
      <c r="A11" s="27" t="s">
        <v>19</v>
      </c>
      <c r="B11" s="28" t="s">
        <v>20</v>
      </c>
      <c r="C11" s="29"/>
      <c r="D11" s="30"/>
      <c r="E11" s="29"/>
      <c r="F11" s="29"/>
      <c r="G11" s="29"/>
      <c r="H11" s="29"/>
      <c r="I11" s="29"/>
      <c r="J11" s="31"/>
    </row>
    <row r="12" ht="67.5" customHeight="1" spans="1:10">
      <c r="A12" s="32"/>
      <c r="B12" s="33"/>
      <c r="C12" s="34"/>
      <c r="D12" s="35"/>
      <c r="E12" s="34"/>
      <c r="F12" s="34"/>
      <c r="G12" s="34"/>
      <c r="H12" s="34"/>
      <c r="I12" s="34"/>
      <c r="J12" s="36"/>
    </row>
    <row r="13" ht="40.5" customHeight="1" spans="1:10">
      <c r="A13" s="27" t="s">
        <v>21</v>
      </c>
      <c r="B13" s="9" t="s">
        <v>22</v>
      </c>
      <c r="C13" s="9" t="s">
        <v>23</v>
      </c>
      <c r="D13" s="9" t="s">
        <v>24</v>
      </c>
      <c r="E13" s="9" t="s">
        <v>25</v>
      </c>
      <c r="F13" s="9" t="s">
        <v>26</v>
      </c>
      <c r="G13" s="9" t="s">
        <v>27</v>
      </c>
      <c r="H13" s="9" t="s">
        <v>28</v>
      </c>
      <c r="I13" s="9"/>
      <c r="J13" s="9" t="s">
        <v>29</v>
      </c>
    </row>
    <row r="14" ht="28" customHeight="1" spans="1:10">
      <c r="A14" s="32"/>
      <c r="B14" s="37" t="s">
        <v>30</v>
      </c>
      <c r="C14" s="37" t="s">
        <v>31</v>
      </c>
      <c r="D14" s="37" t="s">
        <v>32</v>
      </c>
      <c r="E14" s="37" t="s">
        <v>33</v>
      </c>
      <c r="F14" s="38" t="s">
        <v>34</v>
      </c>
      <c r="G14" s="39" t="s">
        <v>34</v>
      </c>
      <c r="H14" s="37"/>
      <c r="I14" s="37"/>
      <c r="J14" s="40"/>
    </row>
    <row r="15" ht="28" customHeight="1" spans="1:10">
      <c r="A15" s="32"/>
      <c r="B15" s="37"/>
      <c r="C15" s="37"/>
      <c r="D15" s="37" t="s">
        <v>35</v>
      </c>
      <c r="E15" s="37" t="s">
        <v>36</v>
      </c>
      <c r="F15" s="38" t="s">
        <v>37</v>
      </c>
      <c r="G15" s="39" t="s">
        <v>37</v>
      </c>
      <c r="H15" s="37"/>
      <c r="I15" s="37"/>
      <c r="J15" s="40"/>
    </row>
    <row r="16" ht="37" customHeight="1" spans="1:10">
      <c r="A16" s="32"/>
      <c r="B16" s="37"/>
      <c r="C16" s="37"/>
      <c r="D16" s="37" t="s">
        <v>38</v>
      </c>
      <c r="E16" s="37" t="s">
        <v>39</v>
      </c>
      <c r="F16" s="38">
        <v>0</v>
      </c>
      <c r="G16" s="38">
        <v>0</v>
      </c>
      <c r="H16" s="41" t="s">
        <v>40</v>
      </c>
      <c r="I16" s="41"/>
      <c r="J16" s="40"/>
    </row>
    <row r="17" ht="28" customHeight="1" spans="1:10">
      <c r="A17" s="32"/>
      <c r="B17" s="37"/>
      <c r="C17" s="37"/>
      <c r="D17" s="37" t="s">
        <v>41</v>
      </c>
      <c r="E17" s="37" t="s">
        <v>42</v>
      </c>
      <c r="F17" s="38" t="s">
        <v>43</v>
      </c>
      <c r="G17" s="39" t="s">
        <v>43</v>
      </c>
      <c r="H17" s="42"/>
      <c r="I17" s="42"/>
      <c r="J17" s="40"/>
    </row>
    <row r="18" ht="26" customHeight="1" spans="1:10">
      <c r="A18" s="32"/>
      <c r="B18" s="18"/>
      <c r="C18" s="37" t="s">
        <v>44</v>
      </c>
      <c r="D18" s="37" t="s">
        <v>45</v>
      </c>
      <c r="E18" s="37" t="s">
        <v>46</v>
      </c>
      <c r="F18" s="43">
        <v>1</v>
      </c>
      <c r="G18" s="43">
        <v>1</v>
      </c>
      <c r="H18" s="28"/>
      <c r="I18" s="31"/>
      <c r="J18" s="40"/>
    </row>
    <row r="19" ht="25" customHeight="1" spans="1:10">
      <c r="A19" s="32"/>
      <c r="B19" s="18"/>
      <c r="C19" s="37" t="s">
        <v>47</v>
      </c>
      <c r="D19" s="37" t="s">
        <v>48</v>
      </c>
      <c r="E19" s="44" t="s">
        <v>49</v>
      </c>
      <c r="F19" s="44" t="s">
        <v>49</v>
      </c>
      <c r="G19" s="44" t="s">
        <v>49</v>
      </c>
      <c r="H19" s="28"/>
      <c r="I19" s="31"/>
      <c r="J19" s="40"/>
    </row>
    <row r="20" ht="50" customHeight="1" spans="1:10">
      <c r="A20" s="32"/>
      <c r="B20" s="18"/>
      <c r="C20" s="18"/>
      <c r="D20" s="37" t="s">
        <v>50</v>
      </c>
      <c r="E20" s="44" t="s">
        <v>51</v>
      </c>
      <c r="F20" s="44" t="s">
        <v>52</v>
      </c>
      <c r="G20" s="44" t="s">
        <v>51</v>
      </c>
      <c r="H20" s="45" t="s">
        <v>53</v>
      </c>
      <c r="I20" s="46"/>
      <c r="J20" s="40"/>
    </row>
    <row r="21" ht="25" customHeight="1" spans="1:10">
      <c r="A21" s="32"/>
      <c r="B21" s="18"/>
      <c r="C21" s="18"/>
      <c r="D21" s="37" t="s">
        <v>54</v>
      </c>
      <c r="E21" s="44" t="s">
        <v>46</v>
      </c>
      <c r="F21" s="47">
        <v>1</v>
      </c>
      <c r="G21" s="47">
        <v>1</v>
      </c>
      <c r="H21" s="48"/>
      <c r="I21" s="49"/>
      <c r="J21" s="40"/>
    </row>
    <row r="22" ht="25" customHeight="1" spans="1:10">
      <c r="A22" s="32"/>
      <c r="B22" s="18"/>
      <c r="C22" s="37" t="s">
        <v>55</v>
      </c>
      <c r="D22" s="44" t="s">
        <v>56</v>
      </c>
      <c r="E22" s="44" t="s">
        <v>57</v>
      </c>
      <c r="F22" s="50" t="s">
        <v>58</v>
      </c>
      <c r="G22" s="50" t="s">
        <v>58</v>
      </c>
      <c r="H22" s="37"/>
      <c r="I22" s="37"/>
      <c r="J22" s="40"/>
    </row>
    <row r="23" ht="24" customHeight="1" spans="1:10">
      <c r="A23" s="32"/>
      <c r="B23" s="18"/>
      <c r="C23" s="18"/>
      <c r="D23" s="44" t="s">
        <v>59</v>
      </c>
      <c r="E23" s="44" t="s">
        <v>60</v>
      </c>
      <c r="F23" s="50" t="s">
        <v>61</v>
      </c>
      <c r="G23" s="50" t="s">
        <v>61</v>
      </c>
      <c r="H23" s="37"/>
      <c r="I23" s="37"/>
      <c r="J23" s="40"/>
    </row>
    <row r="24" ht="24" customHeight="1" spans="1:10">
      <c r="A24" s="32"/>
      <c r="B24" s="18"/>
      <c r="C24" s="18"/>
      <c r="D24" s="44" t="s">
        <v>62</v>
      </c>
      <c r="E24" s="44" t="s">
        <v>63</v>
      </c>
      <c r="F24" s="50" t="s">
        <v>64</v>
      </c>
      <c r="G24" s="50" t="s">
        <v>64</v>
      </c>
      <c r="H24" s="37"/>
      <c r="I24" s="37"/>
      <c r="J24" s="40"/>
    </row>
    <row r="25" ht="30" customHeight="1" spans="1:10">
      <c r="A25" s="32"/>
      <c r="B25" s="18" t="s">
        <v>65</v>
      </c>
      <c r="C25" s="51" t="s">
        <v>66</v>
      </c>
      <c r="D25" s="44" t="s">
        <v>67</v>
      </c>
      <c r="E25" s="44" t="s">
        <v>68</v>
      </c>
      <c r="F25" s="50" t="s">
        <v>69</v>
      </c>
      <c r="G25" s="50" t="s">
        <v>69</v>
      </c>
      <c r="H25" s="52"/>
      <c r="I25" s="53"/>
      <c r="J25" s="37"/>
    </row>
    <row r="26" ht="30" customHeight="1" spans="1:10">
      <c r="A26" s="32"/>
      <c r="B26" s="18"/>
      <c r="C26" s="54"/>
      <c r="D26" s="44" t="s">
        <v>70</v>
      </c>
      <c r="E26" s="44" t="s">
        <v>71</v>
      </c>
      <c r="F26" s="50" t="s">
        <v>72</v>
      </c>
      <c r="G26" s="50" t="s">
        <v>72</v>
      </c>
      <c r="H26" s="52"/>
      <c r="I26" s="53"/>
      <c r="J26" s="37"/>
    </row>
    <row r="27" ht="47" customHeight="1" spans="1:10">
      <c r="A27" s="32"/>
      <c r="B27" s="37" t="s">
        <v>73</v>
      </c>
      <c r="C27" s="37" t="s">
        <v>74</v>
      </c>
      <c r="D27" s="44" t="s">
        <v>75</v>
      </c>
      <c r="E27" s="50" t="s">
        <v>76</v>
      </c>
      <c r="F27" s="55">
        <v>0.95</v>
      </c>
      <c r="G27" s="55">
        <v>0.95</v>
      </c>
      <c r="H27" s="18"/>
      <c r="I27" s="18"/>
      <c r="J27" s="26"/>
    </row>
    <row r="28" customFormat="1" ht="14.25" customHeight="1" spans="1:10">
      <c r="A28" s="1"/>
      <c r="B28" s="1"/>
      <c r="C28" s="1"/>
      <c r="D28" s="1"/>
      <c r="E28" s="1"/>
    </row>
    <row r="29" ht="14.25" customHeight="1"/>
  </sheetData>
  <mergeCells count="40">
    <mergeCell ref="A1:B1"/>
    <mergeCell ref="A3:J3"/>
    <mergeCell ref="A4:J4"/>
    <mergeCell ref="A5:B5"/>
    <mergeCell ref="C5:E5"/>
    <mergeCell ref="G5:J5"/>
    <mergeCell ref="A6:B6"/>
    <mergeCell ref="C6:E6"/>
    <mergeCell ref="G6:J6"/>
    <mergeCell ref="C7:G7"/>
    <mergeCell ref="C8:G8"/>
    <mergeCell ref="C9:G9"/>
    <mergeCell ref="C10:G10"/>
    <mergeCell ref="H13:I13"/>
    <mergeCell ref="H14:I14"/>
    <mergeCell ref="H15:I15"/>
    <mergeCell ref="H16:I16"/>
    <mergeCell ref="H17:I17"/>
    <mergeCell ref="H18:I18"/>
    <mergeCell ref="H19:I19"/>
    <mergeCell ref="H20:I20"/>
    <mergeCell ref="H21:I21"/>
    <mergeCell ref="H22:I22"/>
    <mergeCell ref="H23:I23"/>
    <mergeCell ref="H24:I24"/>
    <mergeCell ref="H25:I25"/>
    <mergeCell ref="H26:I26"/>
    <mergeCell ref="H27:I27"/>
    <mergeCell ref="A28:E28"/>
    <mergeCell ref="A11:A12"/>
    <mergeCell ref="A13:A27"/>
    <mergeCell ref="B14:B24"/>
    <mergeCell ref="B25:B26"/>
    <mergeCell ref="C14:C17"/>
    <mergeCell ref="C19:C21"/>
    <mergeCell ref="C22:C24"/>
    <mergeCell ref="C25:C26"/>
    <mergeCell ref="J25:J26"/>
    <mergeCell ref="A7:B10"/>
    <mergeCell ref="B11:J12"/>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8月监控表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64780</dc:creator>
  <cp:lastModifiedBy>wang</cp:lastModifiedBy>
  <dcterms:created xsi:type="dcterms:W3CDTF">2025-12-04T11:41:59Z</dcterms:created>
  <dcterms:modified xsi:type="dcterms:W3CDTF">2025-12-04T11:41:59Z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BAE2C2D30FC744F1A796798CA86D5188_11</vt:lpwstr>
  </property>
  <property fmtid="{D5CDD505-2E9C-101B-9397-08002B2CF9AE}" pid="3" name="KSOProductBuildVer">
    <vt:lpwstr>2052-12.1.0.24034</vt:lpwstr>
  </property>
  <property fmtid="{D5CDD505-2E9C-101B-9397-08002B2CF9AE}" pid="4" name="CalculationRule">
    <vt:i4>1</vt:i4>
  </property>
</Properties>
</file>